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M15" i="2" l="1"/>
  <c r="J15" i="2"/>
  <c r="K15" i="2" s="1"/>
  <c r="I15" i="2"/>
  <c r="G15" i="2"/>
  <c r="F15" i="2"/>
  <c r="H15" i="2" s="1"/>
  <c r="D15" i="2"/>
  <c r="C15" i="2"/>
  <c r="E15" i="2" s="1"/>
  <c r="N14" i="2"/>
  <c r="L14" i="2"/>
  <c r="K14" i="2"/>
  <c r="H14" i="2"/>
  <c r="E14" i="2"/>
  <c r="L13" i="2"/>
  <c r="N13" i="2" s="1"/>
  <c r="K13" i="2"/>
  <c r="H13" i="2"/>
  <c r="E13" i="2"/>
  <c r="L12" i="2"/>
  <c r="N12" i="2" s="1"/>
  <c r="K12" i="2"/>
  <c r="H12" i="2"/>
  <c r="E12" i="2"/>
  <c r="M11" i="2"/>
  <c r="J11" i="2"/>
  <c r="I11" i="2"/>
  <c r="K11" i="2" s="1"/>
  <c r="G11" i="2"/>
  <c r="G16" i="2" s="1"/>
  <c r="F11" i="2"/>
  <c r="H11" i="2" s="1"/>
  <c r="E11" i="2"/>
  <c r="D11" i="2"/>
  <c r="C11" i="2"/>
  <c r="L11" i="2" s="1"/>
  <c r="N11" i="2" s="1"/>
  <c r="L10" i="2"/>
  <c r="N10" i="2" s="1"/>
  <c r="K10" i="2"/>
  <c r="H10" i="2"/>
  <c r="E10" i="2"/>
  <c r="N9" i="2"/>
  <c r="L9" i="2"/>
  <c r="K9" i="2"/>
  <c r="H9" i="2"/>
  <c r="E9" i="2"/>
  <c r="L8" i="2"/>
  <c r="N8" i="2" s="1"/>
  <c r="K8" i="2"/>
  <c r="H8" i="2"/>
  <c r="E8" i="2"/>
  <c r="M7" i="2"/>
  <c r="M16" i="2" s="1"/>
  <c r="J7" i="2"/>
  <c r="J16" i="2" s="1"/>
  <c r="I7" i="2"/>
  <c r="L7" i="2" s="1"/>
  <c r="N7" i="2" s="1"/>
  <c r="H7" i="2"/>
  <c r="G7" i="2"/>
  <c r="F7" i="2"/>
  <c r="F16" i="2" s="1"/>
  <c r="D7" i="2"/>
  <c r="D16" i="2" s="1"/>
  <c r="C7" i="2"/>
  <c r="L6" i="2"/>
  <c r="N6" i="2" s="1"/>
  <c r="K6" i="2"/>
  <c r="H6" i="2"/>
  <c r="E6" i="2"/>
  <c r="L5" i="2"/>
  <c r="N5" i="2" s="1"/>
  <c r="K5" i="2"/>
  <c r="H5" i="2"/>
  <c r="E5" i="2"/>
  <c r="N4" i="2"/>
  <c r="L4" i="2"/>
  <c r="K4" i="2"/>
  <c r="H4" i="2"/>
  <c r="E4" i="2"/>
  <c r="L3" i="2"/>
  <c r="N3" i="2" s="1"/>
  <c r="K3" i="2"/>
  <c r="H3" i="2"/>
  <c r="E3" i="2"/>
  <c r="H16" i="2" l="1"/>
  <c r="E7" i="2"/>
  <c r="C16" i="2"/>
  <c r="L15" i="2"/>
  <c r="N15" i="2" s="1"/>
  <c r="K7" i="2"/>
  <c r="I16" i="2"/>
  <c r="K16" i="2" s="1"/>
  <c r="E16" i="2" l="1"/>
  <c r="L16" i="2"/>
  <c r="N16" i="2" s="1"/>
</calcChain>
</file>

<file path=xl/sharedStrings.xml><?xml version="1.0" encoding="utf-8"?>
<sst xmlns="http://schemas.openxmlformats.org/spreadsheetml/2006/main" count="52" uniqueCount="22">
  <si>
    <t>Behaald in Januari</t>
  </si>
  <si>
    <t>Totaal</t>
  </si>
  <si>
    <t>% in Januari</t>
  </si>
  <si>
    <t>Behaald in Februari</t>
  </si>
  <si>
    <t>% in Februari</t>
  </si>
  <si>
    <t>Behaald in Maart</t>
  </si>
  <si>
    <t>% in Maart</t>
  </si>
  <si>
    <t>Gemiddelde in eerste kwartaal (absoluut)</t>
  </si>
  <si>
    <t>Gemiddelde in eerste kwartaal (procentueel)</t>
  </si>
  <si>
    <t>Wiskunde</t>
  </si>
  <si>
    <t>Nederlands</t>
  </si>
  <si>
    <t>Frans</t>
  </si>
  <si>
    <t>Engels</t>
  </si>
  <si>
    <t>Talen (subtot.)</t>
  </si>
  <si>
    <t>Biologie</t>
  </si>
  <si>
    <t>Aardrijkskunde</t>
  </si>
  <si>
    <t>Fysica</t>
  </si>
  <si>
    <t>Wetenschappen (subtot.)</t>
  </si>
  <si>
    <t>Maatschappijvorming</t>
  </si>
  <si>
    <t>Geschiedenis</t>
  </si>
  <si>
    <t>Sport</t>
  </si>
  <si>
    <t>Andere Vakken(subtot.)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</si>
</sst>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1" x14ac:knownFonts="1"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9" fillId="4" borderId="0" applyNumberFormat="0" applyFont="0" applyBorder="0" applyAlignment="0" applyProtection="0"/>
    <xf numFmtId="164" fontId="2" fillId="0" borderId="0" applyFont="0" applyFill="0" applyBorder="0" applyAlignment="0" applyProtection="0"/>
    <xf numFmtId="0" fontId="9" fillId="5" borderId="0" applyNumberFormat="0" applyFont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0" fillId="0" borderId="0"/>
    <xf numFmtId="0" fontId="9" fillId="6" borderId="0" applyNumberFormat="0" applyFon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0" fillId="0" borderId="1" xfId="0" applyBorder="1"/>
    <xf numFmtId="9" fontId="0" fillId="3" borderId="1" xfId="1" applyFont="1" applyFill="1" applyBorder="1"/>
    <xf numFmtId="9" fontId="0" fillId="0" borderId="1" xfId="1" applyFont="1" applyBorder="1"/>
    <xf numFmtId="1" fontId="0" fillId="3" borderId="1" xfId="0" applyNumberFormat="1" applyFill="1" applyBorder="1"/>
    <xf numFmtId="0" fontId="7" fillId="2" borderId="1" xfId="0" applyFont="1" applyFill="1" applyBorder="1" applyAlignment="1">
      <alignment horizontal="right"/>
    </xf>
    <xf numFmtId="0" fontId="5" fillId="0" borderId="1" xfId="0" applyFont="1" applyBorder="1"/>
    <xf numFmtId="1" fontId="0" fillId="0" borderId="1" xfId="0" applyNumberForma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0" fillId="7" borderId="1" xfId="0" applyFill="1" applyBorder="1"/>
    <xf numFmtId="0" fontId="5" fillId="7" borderId="1" xfId="0" applyFont="1" applyFill="1" applyBorder="1"/>
    <xf numFmtId="9" fontId="0" fillId="7" borderId="1" xfId="1" applyFont="1" applyFill="1" applyBorder="1"/>
    <xf numFmtId="1" fontId="0" fillId="7" borderId="1" xfId="0" applyNumberFormat="1" applyFill="1" applyBorder="1"/>
    <xf numFmtId="0" fontId="8" fillId="7" borderId="1" xfId="0" applyFont="1" applyFill="1" applyBorder="1"/>
    <xf numFmtId="0" fontId="4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5" xfId="0" applyFont="1" applyFill="1" applyBorder="1"/>
    <xf numFmtId="0" fontId="0" fillId="0" borderId="6" xfId="0" applyBorder="1"/>
    <xf numFmtId="0" fontId="0" fillId="0" borderId="5" xfId="0" applyFill="1" applyBorder="1"/>
    <xf numFmtId="9" fontId="0" fillId="0" borderId="5" xfId="1" applyFont="1" applyBorder="1"/>
    <xf numFmtId="9" fontId="0" fillId="0" borderId="7" xfId="1" applyFont="1" applyBorder="1"/>
    <xf numFmtId="0" fontId="0" fillId="0" borderId="8" xfId="0" applyBorder="1"/>
    <xf numFmtId="9" fontId="0" fillId="0" borderId="9" xfId="1" applyFont="1" applyBorder="1"/>
    <xf numFmtId="0" fontId="0" fillId="0" borderId="10" xfId="0" applyBorder="1"/>
    <xf numFmtId="0" fontId="8" fillId="0" borderId="8" xfId="0" applyFont="1" applyFill="1" applyBorder="1"/>
    <xf numFmtId="0" fontId="0" fillId="0" borderId="11" xfId="0" applyBorder="1"/>
    <xf numFmtId="0" fontId="8" fillId="0" borderId="12" xfId="0" applyFont="1" applyFill="1" applyBorder="1"/>
    <xf numFmtId="9" fontId="0" fillId="0" borderId="12" xfId="1" applyFont="1" applyBorder="1"/>
    <xf numFmtId="1" fontId="0" fillId="0" borderId="12" xfId="0" applyNumberFormat="1" applyFill="1" applyBorder="1"/>
    <xf numFmtId="9" fontId="0" fillId="0" borderId="13" xfId="1" applyFont="1" applyBorder="1"/>
    <xf numFmtId="0" fontId="1" fillId="0" borderId="0" xfId="2" applyFill="1"/>
    <xf numFmtId="0" fontId="0" fillId="0" borderId="0" xfId="0" applyFill="1"/>
  </cellXfs>
  <cellStyles count="51">
    <cellStyle name="Billed" xfId="3"/>
    <cellStyle name="Euro" xfId="4"/>
    <cellStyle name="Hold" xfId="5"/>
    <cellStyle name="Hyperlink" xfId="2" builtinId="8"/>
    <cellStyle name="Normal 2" xfId="6"/>
    <cellStyle name="Normal 2 2" xfId="7"/>
    <cellStyle name="Normal 2 3" xfId="8"/>
    <cellStyle name="Normal 3" xfId="9"/>
    <cellStyle name="Normal 3 2" xfId="10"/>
    <cellStyle name="Normal 3 2 2" xfId="11"/>
    <cellStyle name="Normal 3 2 2 2" xfId="12"/>
    <cellStyle name="Normal 3 3" xfId="13"/>
    <cellStyle name="Normal 4" xfId="14"/>
    <cellStyle name="Normal 5" xfId="15"/>
    <cellStyle name="Normal 6" xfId="16"/>
    <cellStyle name="Normal 7" xfId="17"/>
    <cellStyle name="Normal_PIVOT" xfId="18"/>
    <cellStyle name="NotBillable" xfId="19"/>
    <cellStyle name="Percent 2" xfId="20"/>
    <cellStyle name="Percent 2 2" xfId="21"/>
    <cellStyle name="Percent 3" xfId="22"/>
    <cellStyle name="Procent" xfId="1" builtinId="5"/>
    <cellStyle name="Procent 2" xfId="23"/>
    <cellStyle name="Procent 2 2" xfId="24"/>
    <cellStyle name="Procent 2 3" xfId="25"/>
    <cellStyle name="Procent 2 3 2" xfId="26"/>
    <cellStyle name="Procent 3" xfId="27"/>
    <cellStyle name="Procent 3 2" xfId="28"/>
    <cellStyle name="Procent 3 3" xfId="29"/>
    <cellStyle name="Procent 4" xfId="30"/>
    <cellStyle name="Procent 5" xfId="31"/>
    <cellStyle name="Procent 6" xfId="32"/>
    <cellStyle name="Standaard" xfId="0" builtinId="0"/>
    <cellStyle name="Standaard 2" xfId="33"/>
    <cellStyle name="Standaard 2 2" xfId="34"/>
    <cellStyle name="Standaard 2 2 2" xfId="35"/>
    <cellStyle name="Standaard 2 2 2 2" xfId="36"/>
    <cellStyle name="Standaard 2 3" xfId="37"/>
    <cellStyle name="Standaard 2 4" xfId="38"/>
    <cellStyle name="Standaard 3" xfId="39"/>
    <cellStyle name="Standaard 4" xfId="40"/>
    <cellStyle name="Standaard 4 2" xfId="41"/>
    <cellStyle name="Standaard 4 3" xfId="42"/>
    <cellStyle name="Standaard 4 4" xfId="43"/>
    <cellStyle name="Standaard 5" xfId="44"/>
    <cellStyle name="Standaard 6" xfId="45"/>
    <cellStyle name="Standaard 6 2" xfId="46"/>
    <cellStyle name="Standaard 7" xfId="47"/>
    <cellStyle name="Standaard 7 2" xfId="48"/>
    <cellStyle name="Standaard 8" xfId="49"/>
    <cellStyle name="Standaard 9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882650</xdr:colOff>
      <xdr:row>17</xdr:row>
      <xdr:rowOff>0</xdr:rowOff>
    </xdr:from>
    <xdr:to>
      <xdr:col>14</xdr:col>
      <xdr:colOff>6350</xdr:colOff>
      <xdr:row>34</xdr:row>
      <xdr:rowOff>33076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3340100"/>
          <a:ext cx="8115300" cy="2731826"/>
        </a:xfrm>
        <a:prstGeom prst="rect">
          <a:avLst/>
        </a:prstGeom>
        <a:ln w="1905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292100</xdr:colOff>
      <xdr:row>1</xdr:row>
      <xdr:rowOff>165100</xdr:rowOff>
    </xdr:from>
    <xdr:to>
      <xdr:col>17</xdr:col>
      <xdr:colOff>552450</xdr:colOff>
      <xdr:row>16</xdr:row>
      <xdr:rowOff>6350</xdr:rowOff>
    </xdr:to>
    <xdr:sp macro="" textlink="">
      <xdr:nvSpPr>
        <xdr:cNvPr id="6" name="Tekstvak 5"/>
        <xdr:cNvSpPr txBox="1"/>
      </xdr:nvSpPr>
      <xdr:spPr>
        <a:xfrm>
          <a:off x="9461500" y="323850"/>
          <a:ext cx="2108200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Zet in deze tabel de juiste formules zodat hij eruitziet als het voorbeeld hieronder.</a:t>
          </a:r>
        </a:p>
        <a:p>
          <a:r>
            <a:rPr lang="en-US" sz="1400"/>
            <a:t>U zou eigenlijk slechts in 4 cellen (in het voorbeeld zijn ze geel</a:t>
          </a:r>
          <a:r>
            <a:rPr lang="en-US" sz="1400" baseline="0"/>
            <a:t> gemarkeerd) een formule mogen zetten. Al de rest is gecopieerd.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/>
  </sheetViews>
  <sheetFormatPr defaultColWidth="8.81640625" defaultRowHeight="12.5" x14ac:dyDescent="0.25"/>
  <cols>
    <col min="1" max="1" width="2.54296875" style="36" customWidth="1"/>
    <col min="2" max="2" width="18.36328125" style="36" bestFit="1" customWidth="1"/>
    <col min="3" max="11" width="8.81640625" style="36"/>
    <col min="12" max="12" width="10.54296875" style="36" customWidth="1"/>
    <col min="13" max="13" width="8.81640625" style="36"/>
    <col min="14" max="14" width="11.6328125" style="36" customWidth="1"/>
    <col min="15" max="16384" width="8.81640625" style="36"/>
  </cols>
  <sheetData>
    <row r="1" spans="1:14" x14ac:dyDescent="0.25">
      <c r="A1" s="35"/>
    </row>
    <row r="2" spans="1:14" ht="46.5" thickBot="1" x14ac:dyDescent="0.3">
      <c r="C2" s="19" t="s">
        <v>0</v>
      </c>
      <c r="D2" s="19" t="s">
        <v>1</v>
      </c>
      <c r="E2" s="19" t="s">
        <v>2</v>
      </c>
      <c r="F2" s="19" t="s">
        <v>3</v>
      </c>
      <c r="G2" s="19" t="s">
        <v>1</v>
      </c>
      <c r="H2" s="19" t="s">
        <v>4</v>
      </c>
      <c r="I2" s="19" t="s">
        <v>5</v>
      </c>
      <c r="J2" s="19" t="s">
        <v>1</v>
      </c>
      <c r="K2" s="19" t="s">
        <v>6</v>
      </c>
      <c r="L2" s="19" t="s">
        <v>7</v>
      </c>
      <c r="M2" s="19" t="s">
        <v>1</v>
      </c>
      <c r="N2" s="19" t="s">
        <v>8</v>
      </c>
    </row>
    <row r="3" spans="1:14" ht="13" x14ac:dyDescent="0.3">
      <c r="B3" s="17" t="s">
        <v>9</v>
      </c>
      <c r="C3" s="20">
        <v>82</v>
      </c>
      <c r="D3" s="21">
        <v>100</v>
      </c>
      <c r="E3" s="22"/>
      <c r="F3" s="23">
        <v>75</v>
      </c>
      <c r="G3" s="21"/>
      <c r="H3" s="24"/>
      <c r="I3" s="23">
        <v>54</v>
      </c>
      <c r="J3" s="21"/>
      <c r="K3" s="24"/>
      <c r="L3" s="22"/>
      <c r="M3" s="21"/>
      <c r="N3" s="25"/>
    </row>
    <row r="4" spans="1:14" ht="13" x14ac:dyDescent="0.3">
      <c r="B4" s="18" t="s">
        <v>10</v>
      </c>
      <c r="C4" s="26">
        <v>96</v>
      </c>
      <c r="D4" s="8">
        <v>100</v>
      </c>
      <c r="E4" s="5"/>
      <c r="F4" s="3">
        <v>60</v>
      </c>
      <c r="G4" s="8"/>
      <c r="H4" s="5"/>
      <c r="I4" s="3">
        <v>56</v>
      </c>
      <c r="J4" s="8"/>
      <c r="K4" s="5"/>
      <c r="L4" s="9"/>
      <c r="M4" s="8"/>
      <c r="N4" s="27"/>
    </row>
    <row r="5" spans="1:14" ht="13" x14ac:dyDescent="0.3">
      <c r="B5" s="18" t="s">
        <v>11</v>
      </c>
      <c r="C5" s="26">
        <v>50</v>
      </c>
      <c r="D5" s="8">
        <v>80</v>
      </c>
      <c r="E5" s="5"/>
      <c r="F5" s="3">
        <v>40</v>
      </c>
      <c r="G5" s="8"/>
      <c r="H5" s="5"/>
      <c r="I5" s="3">
        <v>46</v>
      </c>
      <c r="J5" s="8"/>
      <c r="K5" s="5"/>
      <c r="L5" s="9"/>
      <c r="M5" s="8"/>
      <c r="N5" s="27"/>
    </row>
    <row r="6" spans="1:14" ht="13" x14ac:dyDescent="0.3">
      <c r="B6" s="18" t="s">
        <v>12</v>
      </c>
      <c r="C6" s="26">
        <v>64</v>
      </c>
      <c r="D6" s="8">
        <v>70</v>
      </c>
      <c r="E6" s="5"/>
      <c r="F6" s="3">
        <v>50</v>
      </c>
      <c r="G6" s="8"/>
      <c r="H6" s="5"/>
      <c r="I6" s="3">
        <v>55</v>
      </c>
      <c r="J6" s="8"/>
      <c r="K6" s="5"/>
      <c r="L6" s="9"/>
      <c r="M6" s="8"/>
      <c r="N6" s="27"/>
    </row>
    <row r="7" spans="1:14" ht="15.5" x14ac:dyDescent="0.35">
      <c r="B7" s="17" t="s">
        <v>13</v>
      </c>
      <c r="C7" s="28"/>
      <c r="D7" s="11"/>
      <c r="E7" s="5"/>
      <c r="F7" s="11"/>
      <c r="G7" s="11"/>
      <c r="H7" s="5"/>
      <c r="I7" s="11"/>
      <c r="J7" s="11"/>
      <c r="K7" s="5"/>
      <c r="L7" s="9"/>
      <c r="M7" s="11"/>
      <c r="N7" s="27"/>
    </row>
    <row r="8" spans="1:14" ht="13" x14ac:dyDescent="0.3">
      <c r="B8" s="18" t="s">
        <v>14</v>
      </c>
      <c r="C8" s="26">
        <v>28</v>
      </c>
      <c r="D8" s="8">
        <v>50</v>
      </c>
      <c r="E8" s="5"/>
      <c r="F8" s="3">
        <v>29</v>
      </c>
      <c r="G8" s="8"/>
      <c r="H8" s="5"/>
      <c r="I8" s="3">
        <v>40</v>
      </c>
      <c r="J8" s="8"/>
      <c r="K8" s="5"/>
      <c r="L8" s="9"/>
      <c r="M8" s="8"/>
      <c r="N8" s="27"/>
    </row>
    <row r="9" spans="1:14" ht="13" x14ac:dyDescent="0.3">
      <c r="B9" s="18" t="s">
        <v>15</v>
      </c>
      <c r="C9" s="26">
        <v>26</v>
      </c>
      <c r="D9" s="8">
        <v>50</v>
      </c>
      <c r="E9" s="5"/>
      <c r="F9" s="3">
        <v>25</v>
      </c>
      <c r="G9" s="8"/>
      <c r="H9" s="5"/>
      <c r="I9" s="3">
        <v>26</v>
      </c>
      <c r="J9" s="8"/>
      <c r="K9" s="5"/>
      <c r="L9" s="9"/>
      <c r="M9" s="8"/>
      <c r="N9" s="27"/>
    </row>
    <row r="10" spans="1:14" ht="13" x14ac:dyDescent="0.3">
      <c r="B10" s="18" t="s">
        <v>16</v>
      </c>
      <c r="C10" s="26">
        <v>24</v>
      </c>
      <c r="D10" s="8">
        <v>50</v>
      </c>
      <c r="E10" s="5"/>
      <c r="F10" s="3">
        <v>26</v>
      </c>
      <c r="G10" s="8"/>
      <c r="H10" s="5"/>
      <c r="I10" s="3">
        <v>30</v>
      </c>
      <c r="J10" s="8"/>
      <c r="K10" s="5"/>
      <c r="L10" s="9"/>
      <c r="M10" s="8"/>
      <c r="N10" s="27"/>
    </row>
    <row r="11" spans="1:14" ht="15.5" x14ac:dyDescent="0.35">
      <c r="B11" s="17" t="s">
        <v>17</v>
      </c>
      <c r="C11" s="29"/>
      <c r="D11" s="11"/>
      <c r="E11" s="5"/>
      <c r="F11" s="11"/>
      <c r="G11" s="11"/>
      <c r="H11" s="5"/>
      <c r="I11" s="11"/>
      <c r="J11" s="11"/>
      <c r="K11" s="5"/>
      <c r="L11" s="9"/>
      <c r="M11" s="11"/>
      <c r="N11" s="27"/>
    </row>
    <row r="12" spans="1:14" ht="13" x14ac:dyDescent="0.3">
      <c r="B12" s="18" t="s">
        <v>18</v>
      </c>
      <c r="C12" s="26">
        <v>32</v>
      </c>
      <c r="D12" s="8">
        <v>40</v>
      </c>
      <c r="E12" s="5"/>
      <c r="F12" s="3">
        <v>35</v>
      </c>
      <c r="G12" s="8"/>
      <c r="H12" s="5"/>
      <c r="I12" s="3">
        <v>25</v>
      </c>
      <c r="J12" s="8"/>
      <c r="K12" s="5"/>
      <c r="L12" s="9"/>
      <c r="M12" s="8"/>
      <c r="N12" s="27"/>
    </row>
    <row r="13" spans="1:14" ht="13" x14ac:dyDescent="0.3">
      <c r="B13" s="18" t="s">
        <v>19</v>
      </c>
      <c r="C13" s="26">
        <v>36</v>
      </c>
      <c r="D13" s="8">
        <v>50</v>
      </c>
      <c r="E13" s="5"/>
      <c r="F13" s="3">
        <v>36</v>
      </c>
      <c r="G13" s="8"/>
      <c r="H13" s="5"/>
      <c r="I13" s="3">
        <v>28</v>
      </c>
      <c r="J13" s="8"/>
      <c r="K13" s="5"/>
      <c r="L13" s="9"/>
      <c r="M13" s="8"/>
      <c r="N13" s="27"/>
    </row>
    <row r="14" spans="1:14" ht="13" x14ac:dyDescent="0.3">
      <c r="B14" s="18" t="s">
        <v>20</v>
      </c>
      <c r="C14" s="26">
        <v>25</v>
      </c>
      <c r="D14" s="8">
        <v>30</v>
      </c>
      <c r="E14" s="5"/>
      <c r="F14" s="3">
        <v>20</v>
      </c>
      <c r="G14" s="8"/>
      <c r="H14" s="5"/>
      <c r="I14" s="3">
        <v>26</v>
      </c>
      <c r="J14" s="8"/>
      <c r="K14" s="5"/>
      <c r="L14" s="9"/>
      <c r="M14" s="8"/>
      <c r="N14" s="27"/>
    </row>
    <row r="15" spans="1:14" ht="15.5" x14ac:dyDescent="0.35">
      <c r="B15" s="17" t="s">
        <v>21</v>
      </c>
      <c r="C15" s="29"/>
      <c r="D15" s="11"/>
      <c r="E15" s="5"/>
      <c r="F15" s="11"/>
      <c r="G15" s="11"/>
      <c r="H15" s="5"/>
      <c r="I15" s="11"/>
      <c r="J15" s="11"/>
      <c r="K15" s="5"/>
      <c r="L15" s="9"/>
      <c r="M15" s="11"/>
      <c r="N15" s="27"/>
    </row>
    <row r="16" spans="1:14" ht="16" thickBot="1" x14ac:dyDescent="0.4">
      <c r="B16" s="17" t="s">
        <v>1</v>
      </c>
      <c r="C16" s="30"/>
      <c r="D16" s="31"/>
      <c r="E16" s="32"/>
      <c r="F16" s="31"/>
      <c r="G16" s="31"/>
      <c r="H16" s="32"/>
      <c r="I16" s="31"/>
      <c r="J16" s="31"/>
      <c r="K16" s="32"/>
      <c r="L16" s="33"/>
      <c r="M16" s="31"/>
      <c r="N16" s="3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ColWidth="8.81640625" defaultRowHeight="12.5" x14ac:dyDescent="0.25"/>
  <cols>
    <col min="1" max="1" width="2.54296875" style="36" customWidth="1"/>
    <col min="2" max="2" width="18.36328125" style="36" bestFit="1" customWidth="1"/>
    <col min="3" max="11" width="8.81640625" style="36"/>
    <col min="12" max="12" width="10.54296875" style="36" customWidth="1"/>
    <col min="13" max="13" width="8.81640625" style="36"/>
    <col min="14" max="14" width="11.6328125" style="36" customWidth="1"/>
    <col min="15" max="16384" width="8.81640625" style="36"/>
  </cols>
  <sheetData>
    <row r="1" spans="1:14" x14ac:dyDescent="0.25">
      <c r="A1" s="35"/>
    </row>
    <row r="2" spans="1:14" ht="46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1</v>
      </c>
      <c r="H2" s="1" t="s">
        <v>4</v>
      </c>
      <c r="I2" s="1" t="s">
        <v>5</v>
      </c>
      <c r="J2" s="1" t="s">
        <v>1</v>
      </c>
      <c r="K2" s="1" t="s">
        <v>6</v>
      </c>
      <c r="L2" s="1" t="s">
        <v>7</v>
      </c>
      <c r="M2" s="1" t="s">
        <v>1</v>
      </c>
      <c r="N2" s="1" t="s">
        <v>8</v>
      </c>
    </row>
    <row r="3" spans="1:14" ht="13" x14ac:dyDescent="0.3">
      <c r="B3" s="2" t="s">
        <v>9</v>
      </c>
      <c r="C3" s="12">
        <v>82</v>
      </c>
      <c r="D3" s="13">
        <v>100</v>
      </c>
      <c r="E3" s="4">
        <f>C3/D3</f>
        <v>0.82</v>
      </c>
      <c r="F3" s="12">
        <v>75</v>
      </c>
      <c r="G3" s="13">
        <v>100</v>
      </c>
      <c r="H3" s="14">
        <f>F3/G3</f>
        <v>0.75</v>
      </c>
      <c r="I3" s="12">
        <v>54</v>
      </c>
      <c r="J3" s="13">
        <v>100</v>
      </c>
      <c r="K3" s="14">
        <f>I3/J3</f>
        <v>0.54</v>
      </c>
      <c r="L3" s="6">
        <f>(C3+F3+I3)/3</f>
        <v>70.333333333333329</v>
      </c>
      <c r="M3" s="13">
        <v>100</v>
      </c>
      <c r="N3" s="14">
        <f>L3/M3</f>
        <v>0.70333333333333325</v>
      </c>
    </row>
    <row r="4" spans="1:14" ht="13" x14ac:dyDescent="0.3">
      <c r="B4" s="7" t="s">
        <v>10</v>
      </c>
      <c r="C4" s="12">
        <v>96</v>
      </c>
      <c r="D4" s="13">
        <v>100</v>
      </c>
      <c r="E4" s="14">
        <f t="shared" ref="E4:E16" si="0">C4/D4</f>
        <v>0.96</v>
      </c>
      <c r="F4" s="12">
        <v>60</v>
      </c>
      <c r="G4" s="13">
        <v>100</v>
      </c>
      <c r="H4" s="14">
        <f t="shared" ref="H4:H16" si="1">F4/G4</f>
        <v>0.6</v>
      </c>
      <c r="I4" s="12">
        <v>56</v>
      </c>
      <c r="J4" s="13">
        <v>100</v>
      </c>
      <c r="K4" s="14">
        <f t="shared" ref="K4:K16" si="2">I4/J4</f>
        <v>0.56000000000000005</v>
      </c>
      <c r="L4" s="15">
        <f t="shared" ref="L4:L16" si="3">(C4+F4+I4)/3</f>
        <v>70.666666666666671</v>
      </c>
      <c r="M4" s="13">
        <v>100</v>
      </c>
      <c r="N4" s="14">
        <f t="shared" ref="N4:N16" si="4">L4/M4</f>
        <v>0.70666666666666667</v>
      </c>
    </row>
    <row r="5" spans="1:14" ht="13" x14ac:dyDescent="0.3">
      <c r="B5" s="7" t="s">
        <v>11</v>
      </c>
      <c r="C5" s="12">
        <v>50</v>
      </c>
      <c r="D5" s="13">
        <v>80</v>
      </c>
      <c r="E5" s="14">
        <f t="shared" si="0"/>
        <v>0.625</v>
      </c>
      <c r="F5" s="12">
        <v>40</v>
      </c>
      <c r="G5" s="13">
        <v>80</v>
      </c>
      <c r="H5" s="14">
        <f t="shared" si="1"/>
        <v>0.5</v>
      </c>
      <c r="I5" s="12">
        <v>46</v>
      </c>
      <c r="J5" s="13">
        <v>80</v>
      </c>
      <c r="K5" s="14">
        <f t="shared" si="2"/>
        <v>0.57499999999999996</v>
      </c>
      <c r="L5" s="15">
        <f t="shared" si="3"/>
        <v>45.333333333333336</v>
      </c>
      <c r="M5" s="13">
        <v>80</v>
      </c>
      <c r="N5" s="14">
        <f t="shared" si="4"/>
        <v>0.56666666666666665</v>
      </c>
    </row>
    <row r="6" spans="1:14" ht="13" x14ac:dyDescent="0.3">
      <c r="B6" s="7" t="s">
        <v>12</v>
      </c>
      <c r="C6" s="12">
        <v>64</v>
      </c>
      <c r="D6" s="13">
        <v>70</v>
      </c>
      <c r="E6" s="14">
        <f t="shared" si="0"/>
        <v>0.91428571428571426</v>
      </c>
      <c r="F6" s="12">
        <v>50</v>
      </c>
      <c r="G6" s="13">
        <v>70</v>
      </c>
      <c r="H6" s="14">
        <f t="shared" si="1"/>
        <v>0.7142857142857143</v>
      </c>
      <c r="I6" s="12">
        <v>55</v>
      </c>
      <c r="J6" s="13">
        <v>70</v>
      </c>
      <c r="K6" s="14">
        <f t="shared" si="2"/>
        <v>0.7857142857142857</v>
      </c>
      <c r="L6" s="15">
        <f t="shared" si="3"/>
        <v>56.333333333333336</v>
      </c>
      <c r="M6" s="13">
        <v>70</v>
      </c>
      <c r="N6" s="14">
        <f t="shared" si="4"/>
        <v>0.80476190476190479</v>
      </c>
    </row>
    <row r="7" spans="1:14" ht="15.5" x14ac:dyDescent="0.35">
      <c r="B7" s="2" t="s">
        <v>13</v>
      </c>
      <c r="C7" s="10">
        <f>SUM(C4:C6)</f>
        <v>210</v>
      </c>
      <c r="D7" s="16">
        <f t="shared" ref="D7:J7" si="5">SUM(D4:D6)</f>
        <v>250</v>
      </c>
      <c r="E7" s="14">
        <f t="shared" si="0"/>
        <v>0.84</v>
      </c>
      <c r="F7" s="16">
        <f t="shared" si="5"/>
        <v>150</v>
      </c>
      <c r="G7" s="16">
        <f t="shared" si="5"/>
        <v>250</v>
      </c>
      <c r="H7" s="14">
        <f t="shared" si="1"/>
        <v>0.6</v>
      </c>
      <c r="I7" s="16">
        <f t="shared" si="5"/>
        <v>157</v>
      </c>
      <c r="J7" s="16">
        <f t="shared" si="5"/>
        <v>250</v>
      </c>
      <c r="K7" s="14">
        <f t="shared" si="2"/>
        <v>0.628</v>
      </c>
      <c r="L7" s="15">
        <f t="shared" si="3"/>
        <v>172.33333333333334</v>
      </c>
      <c r="M7" s="16">
        <f t="shared" ref="M7" si="6">SUM(M4:M6)</f>
        <v>250</v>
      </c>
      <c r="N7" s="14">
        <f t="shared" si="4"/>
        <v>0.68933333333333335</v>
      </c>
    </row>
    <row r="8" spans="1:14" ht="13" x14ac:dyDescent="0.3">
      <c r="B8" s="7" t="s">
        <v>14</v>
      </c>
      <c r="C8" s="12">
        <v>28</v>
      </c>
      <c r="D8" s="13">
        <v>50</v>
      </c>
      <c r="E8" s="14">
        <f t="shared" si="0"/>
        <v>0.56000000000000005</v>
      </c>
      <c r="F8" s="12">
        <v>29</v>
      </c>
      <c r="G8" s="13">
        <v>50</v>
      </c>
      <c r="H8" s="14">
        <f t="shared" si="1"/>
        <v>0.57999999999999996</v>
      </c>
      <c r="I8" s="12">
        <v>40</v>
      </c>
      <c r="J8" s="13">
        <v>50</v>
      </c>
      <c r="K8" s="14">
        <f t="shared" si="2"/>
        <v>0.8</v>
      </c>
      <c r="L8" s="15">
        <f t="shared" si="3"/>
        <v>32.333333333333336</v>
      </c>
      <c r="M8" s="13">
        <v>50</v>
      </c>
      <c r="N8" s="14">
        <f t="shared" si="4"/>
        <v>0.64666666666666672</v>
      </c>
    </row>
    <row r="9" spans="1:14" ht="13" x14ac:dyDescent="0.3">
      <c r="B9" s="7" t="s">
        <v>15</v>
      </c>
      <c r="C9" s="12">
        <v>26</v>
      </c>
      <c r="D9" s="13">
        <v>50</v>
      </c>
      <c r="E9" s="14">
        <f t="shared" si="0"/>
        <v>0.52</v>
      </c>
      <c r="F9" s="12">
        <v>25</v>
      </c>
      <c r="G9" s="13">
        <v>50</v>
      </c>
      <c r="H9" s="14">
        <f t="shared" si="1"/>
        <v>0.5</v>
      </c>
      <c r="I9" s="12">
        <v>26</v>
      </c>
      <c r="J9" s="13">
        <v>50</v>
      </c>
      <c r="K9" s="14">
        <f t="shared" si="2"/>
        <v>0.52</v>
      </c>
      <c r="L9" s="15">
        <f t="shared" si="3"/>
        <v>25.666666666666668</v>
      </c>
      <c r="M9" s="13">
        <v>50</v>
      </c>
      <c r="N9" s="14">
        <f t="shared" si="4"/>
        <v>0.51333333333333331</v>
      </c>
    </row>
    <row r="10" spans="1:14" ht="13" x14ac:dyDescent="0.3">
      <c r="B10" s="7" t="s">
        <v>16</v>
      </c>
      <c r="C10" s="12">
        <v>24</v>
      </c>
      <c r="D10" s="13">
        <v>50</v>
      </c>
      <c r="E10" s="14">
        <f t="shared" si="0"/>
        <v>0.48</v>
      </c>
      <c r="F10" s="12">
        <v>26</v>
      </c>
      <c r="G10" s="13">
        <v>50</v>
      </c>
      <c r="H10" s="14">
        <f t="shared" si="1"/>
        <v>0.52</v>
      </c>
      <c r="I10" s="12">
        <v>30</v>
      </c>
      <c r="J10" s="13">
        <v>50</v>
      </c>
      <c r="K10" s="14">
        <f t="shared" si="2"/>
        <v>0.6</v>
      </c>
      <c r="L10" s="15">
        <f t="shared" si="3"/>
        <v>26.666666666666668</v>
      </c>
      <c r="M10" s="13">
        <v>50</v>
      </c>
      <c r="N10" s="14">
        <f t="shared" si="4"/>
        <v>0.53333333333333333</v>
      </c>
    </row>
    <row r="11" spans="1:14" ht="15.5" x14ac:dyDescent="0.35">
      <c r="B11" s="2" t="s">
        <v>17</v>
      </c>
      <c r="C11" s="16">
        <f>SUM(C8:C10)</f>
        <v>78</v>
      </c>
      <c r="D11" s="16">
        <f t="shared" ref="D11:J11" si="7">SUM(D8:D10)</f>
        <v>150</v>
      </c>
      <c r="E11" s="14">
        <f t="shared" si="0"/>
        <v>0.52</v>
      </c>
      <c r="F11" s="16">
        <f t="shared" si="7"/>
        <v>80</v>
      </c>
      <c r="G11" s="16">
        <f t="shared" si="7"/>
        <v>150</v>
      </c>
      <c r="H11" s="14">
        <f t="shared" si="1"/>
        <v>0.53333333333333333</v>
      </c>
      <c r="I11" s="16">
        <f t="shared" si="7"/>
        <v>96</v>
      </c>
      <c r="J11" s="16">
        <f t="shared" si="7"/>
        <v>150</v>
      </c>
      <c r="K11" s="14">
        <f t="shared" si="2"/>
        <v>0.64</v>
      </c>
      <c r="L11" s="15">
        <f t="shared" si="3"/>
        <v>84.666666666666671</v>
      </c>
      <c r="M11" s="16">
        <f t="shared" ref="M11" si="8">SUM(M8:M10)</f>
        <v>150</v>
      </c>
      <c r="N11" s="14">
        <f t="shared" si="4"/>
        <v>0.56444444444444453</v>
      </c>
    </row>
    <row r="12" spans="1:14" ht="13" x14ac:dyDescent="0.3">
      <c r="B12" s="7" t="s">
        <v>18</v>
      </c>
      <c r="C12" s="12">
        <v>32</v>
      </c>
      <c r="D12" s="13">
        <v>40</v>
      </c>
      <c r="E12" s="14">
        <f t="shared" si="0"/>
        <v>0.8</v>
      </c>
      <c r="F12" s="12">
        <v>35</v>
      </c>
      <c r="G12" s="13">
        <v>40</v>
      </c>
      <c r="H12" s="14">
        <f t="shared" si="1"/>
        <v>0.875</v>
      </c>
      <c r="I12" s="12">
        <v>25</v>
      </c>
      <c r="J12" s="13">
        <v>40</v>
      </c>
      <c r="K12" s="14">
        <f t="shared" si="2"/>
        <v>0.625</v>
      </c>
      <c r="L12" s="15">
        <f t="shared" si="3"/>
        <v>30.666666666666668</v>
      </c>
      <c r="M12" s="13">
        <v>40</v>
      </c>
      <c r="N12" s="14">
        <f t="shared" si="4"/>
        <v>0.76666666666666672</v>
      </c>
    </row>
    <row r="13" spans="1:14" ht="13" x14ac:dyDescent="0.3">
      <c r="B13" s="7" t="s">
        <v>19</v>
      </c>
      <c r="C13" s="12">
        <v>36</v>
      </c>
      <c r="D13" s="13">
        <v>50</v>
      </c>
      <c r="E13" s="14">
        <f t="shared" si="0"/>
        <v>0.72</v>
      </c>
      <c r="F13" s="12">
        <v>36</v>
      </c>
      <c r="G13" s="13">
        <v>50</v>
      </c>
      <c r="H13" s="14">
        <f t="shared" si="1"/>
        <v>0.72</v>
      </c>
      <c r="I13" s="12">
        <v>28</v>
      </c>
      <c r="J13" s="13">
        <v>50</v>
      </c>
      <c r="K13" s="14">
        <f t="shared" si="2"/>
        <v>0.56000000000000005</v>
      </c>
      <c r="L13" s="15">
        <f t="shared" si="3"/>
        <v>33.333333333333336</v>
      </c>
      <c r="M13" s="13">
        <v>50</v>
      </c>
      <c r="N13" s="14">
        <f t="shared" si="4"/>
        <v>0.66666666666666674</v>
      </c>
    </row>
    <row r="14" spans="1:14" ht="13" x14ac:dyDescent="0.3">
      <c r="B14" s="7" t="s">
        <v>20</v>
      </c>
      <c r="C14" s="12">
        <v>25</v>
      </c>
      <c r="D14" s="13">
        <v>30</v>
      </c>
      <c r="E14" s="14">
        <f t="shared" si="0"/>
        <v>0.83333333333333337</v>
      </c>
      <c r="F14" s="12">
        <v>20</v>
      </c>
      <c r="G14" s="13">
        <v>30</v>
      </c>
      <c r="H14" s="14">
        <f t="shared" si="1"/>
        <v>0.66666666666666663</v>
      </c>
      <c r="I14" s="12">
        <v>26</v>
      </c>
      <c r="J14" s="13">
        <v>30</v>
      </c>
      <c r="K14" s="14">
        <f t="shared" si="2"/>
        <v>0.8666666666666667</v>
      </c>
      <c r="L14" s="15">
        <f t="shared" si="3"/>
        <v>23.666666666666668</v>
      </c>
      <c r="M14" s="13">
        <v>30</v>
      </c>
      <c r="N14" s="14">
        <f t="shared" si="4"/>
        <v>0.78888888888888897</v>
      </c>
    </row>
    <row r="15" spans="1:14" ht="15.5" x14ac:dyDescent="0.35">
      <c r="B15" s="2" t="s">
        <v>21</v>
      </c>
      <c r="C15" s="16">
        <f>SUM(C12:C14)</f>
        <v>93</v>
      </c>
      <c r="D15" s="16">
        <f t="shared" ref="D15:J15" si="9">SUM(D12:D14)</f>
        <v>120</v>
      </c>
      <c r="E15" s="14">
        <f t="shared" si="0"/>
        <v>0.77500000000000002</v>
      </c>
      <c r="F15" s="16">
        <f t="shared" si="9"/>
        <v>91</v>
      </c>
      <c r="G15" s="16">
        <f t="shared" si="9"/>
        <v>120</v>
      </c>
      <c r="H15" s="14">
        <f t="shared" si="1"/>
        <v>0.7583333333333333</v>
      </c>
      <c r="I15" s="16">
        <f t="shared" si="9"/>
        <v>79</v>
      </c>
      <c r="J15" s="16">
        <f t="shared" si="9"/>
        <v>120</v>
      </c>
      <c r="K15" s="14">
        <f t="shared" si="2"/>
        <v>0.65833333333333333</v>
      </c>
      <c r="L15" s="15">
        <f t="shared" si="3"/>
        <v>87.666666666666671</v>
      </c>
      <c r="M15" s="16">
        <f t="shared" ref="M15" si="10">SUM(M12:M14)</f>
        <v>120</v>
      </c>
      <c r="N15" s="14">
        <f t="shared" si="4"/>
        <v>0.73055555555555562</v>
      </c>
    </row>
    <row r="16" spans="1:14" ht="15.5" x14ac:dyDescent="0.35">
      <c r="B16" s="2" t="s">
        <v>1</v>
      </c>
      <c r="C16" s="10">
        <f>C3+C7+C11+C15</f>
        <v>463</v>
      </c>
      <c r="D16" s="16">
        <f t="shared" ref="D16:J16" si="11">D3+D7+D11+D15</f>
        <v>620</v>
      </c>
      <c r="E16" s="14">
        <f t="shared" si="0"/>
        <v>0.74677419354838714</v>
      </c>
      <c r="F16" s="16">
        <f t="shared" si="11"/>
        <v>396</v>
      </c>
      <c r="G16" s="16">
        <f t="shared" si="11"/>
        <v>620</v>
      </c>
      <c r="H16" s="14">
        <f t="shared" si="1"/>
        <v>0.6387096774193548</v>
      </c>
      <c r="I16" s="16">
        <f t="shared" si="11"/>
        <v>386</v>
      </c>
      <c r="J16" s="16">
        <f t="shared" si="11"/>
        <v>620</v>
      </c>
      <c r="K16" s="14">
        <f t="shared" si="2"/>
        <v>0.6225806451612903</v>
      </c>
      <c r="L16" s="15">
        <f t="shared" si="3"/>
        <v>415</v>
      </c>
      <c r="M16" s="16">
        <f t="shared" ref="M16" si="12">M3+M7+M11+M15</f>
        <v>620</v>
      </c>
      <c r="N16" s="14">
        <f t="shared" si="4"/>
        <v>0.66935483870967738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2014-03-04T13:52:23Z</dcterms:created>
  <dcterms:modified xsi:type="dcterms:W3CDTF">2014-03-04T15:16:01Z</dcterms:modified>
</cp:coreProperties>
</file>